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\Dropbox (PIE Team)\Kristin\Hawkers\"/>
    </mc:Choice>
  </mc:AlternateContent>
  <bookViews>
    <workbookView xWindow="0" yWindow="0" windowWidth="7488" windowHeight="9036"/>
  </bookViews>
  <sheets>
    <sheet name="Finals Name List" sheetId="1" r:id="rId1"/>
    <sheet name="Sweeps" sheetId="2" r:id="rId2"/>
  </sheets>
  <definedNames>
    <definedName name="_xlnm.Print_Area" localSheetId="1">Sweeps!$A$1:$R$17</definedName>
  </definedNames>
  <calcPr calcId="152511"/>
</workbook>
</file>

<file path=xl/calcChain.xml><?xml version="1.0" encoding="utf-8"?>
<calcChain xmlns="http://schemas.openxmlformats.org/spreadsheetml/2006/main">
  <c r="O17" i="2" l="1"/>
  <c r="N17" i="2"/>
  <c r="M17" i="2"/>
  <c r="L17" i="2"/>
  <c r="J17" i="2"/>
  <c r="I17" i="2"/>
  <c r="H17" i="2"/>
  <c r="G17" i="2"/>
  <c r="F17" i="2"/>
  <c r="E17" i="2"/>
  <c r="D17" i="2"/>
  <c r="C17" i="2"/>
  <c r="P15" i="2"/>
  <c r="K15" i="2"/>
  <c r="Q15" i="2" s="1"/>
  <c r="P14" i="2"/>
  <c r="K14" i="2"/>
  <c r="Q14" i="2" s="1"/>
  <c r="P13" i="2"/>
  <c r="K13" i="2"/>
  <c r="Q13" i="2" s="1"/>
  <c r="P12" i="2"/>
  <c r="K12" i="2"/>
  <c r="Q12" i="2" s="1"/>
  <c r="P11" i="2"/>
  <c r="K11" i="2"/>
  <c r="Q11" i="2" s="1"/>
  <c r="P10" i="2"/>
  <c r="K10" i="2"/>
  <c r="Q10" i="2" s="1"/>
  <c r="P9" i="2"/>
  <c r="K9" i="2"/>
  <c r="Q9" i="2" s="1"/>
  <c r="P8" i="2"/>
  <c r="K8" i="2"/>
  <c r="Q8" i="2" s="1"/>
  <c r="P7" i="2"/>
  <c r="K7" i="2"/>
  <c r="Q7" i="2" s="1"/>
  <c r="P6" i="2"/>
  <c r="K6" i="2"/>
  <c r="Q6" i="2" s="1"/>
  <c r="P5" i="2"/>
  <c r="K5" i="2"/>
  <c r="Q5" i="2" s="1"/>
  <c r="P4" i="2"/>
  <c r="K4" i="2"/>
  <c r="Q4" i="2" s="1"/>
  <c r="P3" i="2"/>
  <c r="K3" i="2"/>
  <c r="Q3" i="2" s="1"/>
  <c r="R3" i="2" s="1"/>
  <c r="P2" i="2"/>
  <c r="K2" i="2"/>
  <c r="Q2" i="2" s="1"/>
  <c r="R2" i="2" l="1"/>
  <c r="R6" i="2"/>
  <c r="R8" i="2"/>
  <c r="R12" i="2"/>
  <c r="R5" i="2"/>
  <c r="R4" i="2"/>
  <c r="R10" i="2"/>
  <c r="R14" i="2"/>
  <c r="R13" i="2"/>
  <c r="R7" i="2"/>
  <c r="R9" i="2"/>
  <c r="R11" i="2"/>
  <c r="R15" i="2"/>
</calcChain>
</file>

<file path=xl/sharedStrings.xml><?xml version="1.0" encoding="utf-8"?>
<sst xmlns="http://schemas.openxmlformats.org/spreadsheetml/2006/main" count="276" uniqueCount="156">
  <si>
    <t>code</t>
  </si>
  <si>
    <t>Name(s)</t>
  </si>
  <si>
    <t>School</t>
  </si>
  <si>
    <t>Team</t>
  </si>
  <si>
    <t>DI</t>
  </si>
  <si>
    <t>HI</t>
  </si>
  <si>
    <t>DUO</t>
  </si>
  <si>
    <t>OO</t>
  </si>
  <si>
    <t>MPA</t>
  </si>
  <si>
    <t>INF</t>
  </si>
  <si>
    <t>IMP</t>
  </si>
  <si>
    <t>Policy Debate</t>
  </si>
  <si>
    <t>EXT</t>
  </si>
  <si>
    <t>SP TOT</t>
  </si>
  <si>
    <t>LEG</t>
  </si>
  <si>
    <t>LD</t>
  </si>
  <si>
    <t>PF</t>
  </si>
  <si>
    <t>POL</t>
  </si>
  <si>
    <t>DEB TOT</t>
  </si>
  <si>
    <t>TOTAL</t>
  </si>
  <si>
    <t>PLACE</t>
  </si>
  <si>
    <t>AA</t>
  </si>
  <si>
    <t>CMR</t>
  </si>
  <si>
    <t>Brandyn Ulrich / Kye Burchard</t>
  </si>
  <si>
    <t>Great Falls</t>
  </si>
  <si>
    <t>Dale Hansen / Wilson McMakin</t>
  </si>
  <si>
    <t>Bozeman</t>
  </si>
  <si>
    <t xml:space="preserve">Rachel Schmidt / Devon Mahoney </t>
  </si>
  <si>
    <t>Ava Snow / Althea Reichert</t>
  </si>
  <si>
    <t>Christine Margaris / Turner Burchard</t>
  </si>
  <si>
    <t>Coleman Good / Max Weissman</t>
  </si>
  <si>
    <t>Matthew Lieb / Erin Sofianek</t>
  </si>
  <si>
    <t>Emma Trunkle / Jenna McCrorie</t>
  </si>
  <si>
    <t>Glacier</t>
  </si>
  <si>
    <t>Lincoln Douglas</t>
  </si>
  <si>
    <t>Emma Norton</t>
  </si>
  <si>
    <t>Hellgate</t>
  </si>
  <si>
    <t>Anja Wookey-Huffman</t>
  </si>
  <si>
    <t>Kayla Slavik</t>
  </si>
  <si>
    <t>Sierra Dilworth</t>
  </si>
  <si>
    <t>Flathead</t>
  </si>
  <si>
    <t>Emma Bowen</t>
  </si>
  <si>
    <t>Kane Hickes</t>
  </si>
  <si>
    <t>Senior</t>
  </si>
  <si>
    <t>Jared Gibbs</t>
  </si>
  <si>
    <t>Skyview</t>
  </si>
  <si>
    <t>Katie Ellig</t>
  </si>
  <si>
    <t>Public Forum</t>
  </si>
  <si>
    <t>Marty Smith / Pushya Krishna</t>
  </si>
  <si>
    <t>Estrella Pallis-Bonadurer/ Madelaine Millar</t>
  </si>
  <si>
    <t>Kelli Rosenquist / Jackson Petty</t>
  </si>
  <si>
    <t>Sentinel</t>
  </si>
  <si>
    <t>Keegan Siebenaler / Millie Espeseth</t>
  </si>
  <si>
    <t xml:space="preserve">Annabelle Pukas / Josh Wolf </t>
  </si>
  <si>
    <t>Drew Mammel / Lyric Horton</t>
  </si>
  <si>
    <t>Rebecca Walker / Trevin Baker</t>
  </si>
  <si>
    <t>Augusta Reinhart / Michelle O'Shea</t>
  </si>
  <si>
    <t>BB</t>
  </si>
  <si>
    <t>GFHS</t>
  </si>
  <si>
    <t>Legislative</t>
  </si>
  <si>
    <t>Christopher Malcomson</t>
  </si>
  <si>
    <t>Taylor Gregory</t>
  </si>
  <si>
    <t>Tristen Lang</t>
  </si>
  <si>
    <t>CC</t>
  </si>
  <si>
    <t>Abigail Roston</t>
  </si>
  <si>
    <t>Nick Brester</t>
  </si>
  <si>
    <t>Maddie Braun</t>
  </si>
  <si>
    <t>Alden Drew</t>
  </si>
  <si>
    <t>Zach Tonnerre</t>
  </si>
  <si>
    <t>EE</t>
  </si>
  <si>
    <t>HH</t>
  </si>
  <si>
    <t>Event</t>
  </si>
  <si>
    <t>Name</t>
  </si>
  <si>
    <t>JJ</t>
  </si>
  <si>
    <t>KK</t>
  </si>
  <si>
    <t>Extemporaneous Speaking</t>
  </si>
  <si>
    <t>Ella Currier</t>
  </si>
  <si>
    <t>Helena High</t>
  </si>
  <si>
    <t>MM</t>
  </si>
  <si>
    <t>West</t>
  </si>
  <si>
    <t>Olivia Waterton</t>
  </si>
  <si>
    <t>Sophia Skwarchuk</t>
  </si>
  <si>
    <t>Jacob Linfesty</t>
  </si>
  <si>
    <t>Alex Moore</t>
  </si>
  <si>
    <t>Zoe Nelson</t>
  </si>
  <si>
    <t>Carolina Sierra</t>
  </si>
  <si>
    <t>PP</t>
  </si>
  <si>
    <t>Reed Miller</t>
  </si>
  <si>
    <t>Impromptu</t>
  </si>
  <si>
    <t>SS</t>
  </si>
  <si>
    <t>Grace Cady</t>
  </si>
  <si>
    <t>Trey Shields</t>
  </si>
  <si>
    <t>Alicia Boone</t>
  </si>
  <si>
    <t>Big Sky</t>
  </si>
  <si>
    <t>TT</t>
  </si>
  <si>
    <t>Butte High</t>
  </si>
  <si>
    <t>Trevor Woodward</t>
  </si>
  <si>
    <t>WW</t>
  </si>
  <si>
    <t>Emma Sundeen</t>
  </si>
  <si>
    <t>Duo Interpretation</t>
  </si>
  <si>
    <t>XX</t>
  </si>
  <si>
    <t>Te'a Mergenthaler/Zach Hill</t>
  </si>
  <si>
    <t>Nate Lorenc/Drew Lorenc</t>
  </si>
  <si>
    <t>Noah VanWetering/Caydance Wilson</t>
  </si>
  <si>
    <t>Dillon Deschamps/Llwyn Clark-Gaynor</t>
  </si>
  <si>
    <t>ZZ</t>
  </si>
  <si>
    <t>Capital</t>
  </si>
  <si>
    <t>Shaciah Lee/Julien Harris</t>
  </si>
  <si>
    <t>Mason Martin/Leia Behunin</t>
  </si>
  <si>
    <t>Natalie Millar/Monroe Ayres</t>
  </si>
  <si>
    <t>Toby Diegel/Anne Burtsfield</t>
  </si>
  <si>
    <t>Humorous Interpretation</t>
  </si>
  <si>
    <t>Alec Donald</t>
  </si>
  <si>
    <t>Drew Lorenc</t>
  </si>
  <si>
    <t>Tyler Shackelford</t>
  </si>
  <si>
    <t>Nate Lorenc</t>
  </si>
  <si>
    <t>Micah Donald</t>
  </si>
  <si>
    <t>Julien Harris</t>
  </si>
  <si>
    <t>Caydance Wilson</t>
  </si>
  <si>
    <t>Zach Hill</t>
  </si>
  <si>
    <t>Dramatic Interpretation</t>
  </si>
  <si>
    <t>Sage Crawford-Kahrl</t>
  </si>
  <si>
    <t>Brock Adkins</t>
  </si>
  <si>
    <t>Jessica Brito</t>
  </si>
  <si>
    <t>Aleesha Hillis</t>
  </si>
  <si>
    <t>Favour Bright</t>
  </si>
  <si>
    <t>Whitley Odyk</t>
  </si>
  <si>
    <t>Kayli Burback</t>
  </si>
  <si>
    <t>Rebecca Bryan</t>
  </si>
  <si>
    <t>TOTALS</t>
  </si>
  <si>
    <t>Memorized Public Address</t>
  </si>
  <si>
    <t>Cross Check:</t>
  </si>
  <si>
    <t>Mary Helen Satrom</t>
  </si>
  <si>
    <t>Abigail Vanorny</t>
  </si>
  <si>
    <t>Nilla Swenson</t>
  </si>
  <si>
    <t>Helen Margaris</t>
  </si>
  <si>
    <t>Great Falls High</t>
  </si>
  <si>
    <t>Hanni Wiegand</t>
  </si>
  <si>
    <t>Olivia Jenkinson</t>
  </si>
  <si>
    <t>Original Oratory</t>
  </si>
  <si>
    <t>America Mason</t>
  </si>
  <si>
    <t>Rebecca Vance</t>
  </si>
  <si>
    <t>Hareen Seerha</t>
  </si>
  <si>
    <t>Emma Thompson</t>
  </si>
  <si>
    <t>Garret Nielson</t>
  </si>
  <si>
    <t>Aidan Fritz</t>
  </si>
  <si>
    <t>Informative Speaking</t>
  </si>
  <si>
    <t>Natalie Krueger</t>
  </si>
  <si>
    <t>Maddy Kruse</t>
  </si>
  <si>
    <t>Tristan Phillips</t>
  </si>
  <si>
    <t>Sienna Riley</t>
  </si>
  <si>
    <t>Julia Wynne</t>
  </si>
  <si>
    <t>Kiersten Spear</t>
  </si>
  <si>
    <t>Douglas Stobie</t>
  </si>
  <si>
    <t>Magnolia Chinn</t>
  </si>
  <si>
    <t>Sweeps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</si>
</sst>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Trebuchet MS"/>
    </font>
    <font>
      <sz val="10"/>
      <name val="Arial"/>
    </font>
    <font>
      <sz val="11"/>
      <color rgb="FF000000"/>
      <name val="'Times New Roman'"/>
    </font>
    <font>
      <b/>
      <sz val="10"/>
      <name val="Arial"/>
    </font>
    <font>
      <b/>
      <sz val="11"/>
      <color rgb="FF000000"/>
      <name val="'Times New Roman'"/>
    </font>
    <font>
      <b/>
      <sz val="10"/>
      <color rgb="FF0000D4"/>
      <name val="Trebuchet MS"/>
    </font>
    <font>
      <b/>
      <sz val="11"/>
      <color rgb="FFDD0806"/>
      <name val="Trebuchet MS"/>
    </font>
    <font>
      <sz val="10"/>
      <name val="Trebuchet MS"/>
    </font>
    <font>
      <sz val="12"/>
      <color rgb="FF000000"/>
      <name val="Arial"/>
    </font>
    <font>
      <sz val="10"/>
      <name val="Arial"/>
    </font>
    <font>
      <b/>
      <sz val="10"/>
      <color rgb="FFDD0806"/>
      <name val="Trebuchet MS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 applyAlignment="1"/>
    <xf numFmtId="0" fontId="2" fillId="3" borderId="0" xfId="0" applyFont="1" applyFill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0" fontId="11" fillId="3" borderId="0" xfId="0" applyFont="1" applyFill="1" applyAlignment="1"/>
    <xf numFmtId="0" fontId="10" fillId="4" borderId="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3" fillId="0" borderId="1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3" fillId="0" borderId="5" xfId="0" applyFont="1" applyBorder="1" applyAlignment="1"/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" fillId="0" borderId="0" xfId="0" applyFont="1" applyAlignment="1"/>
    <xf numFmtId="0" fontId="1" fillId="2" borderId="0" xfId="0" applyFont="1" applyFill="1" applyAlignment="1"/>
    <xf numFmtId="0" fontId="0" fillId="0" borderId="0" xfId="0" applyFont="1" applyAlignment="1">
      <alignment wrapText="1"/>
    </xf>
    <xf numFmtId="0" fontId="1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workbookViewId="0">
      <selection activeCell="E1" sqref="E1:E1048576"/>
    </sheetView>
  </sheetViews>
  <sheetFormatPr defaultColWidth="14.44140625" defaultRowHeight="12.75" customHeight="1"/>
  <cols>
    <col min="1" max="1" width="18" customWidth="1"/>
    <col min="2" max="2" width="3.109375" customWidth="1"/>
    <col min="3" max="3" width="37" customWidth="1"/>
    <col min="4" max="4" width="13" customWidth="1"/>
    <col min="5" max="5" width="30.33203125" customWidth="1"/>
  </cols>
  <sheetData>
    <row r="1" spans="1:5" ht="15" customHeight="1">
      <c r="A1" s="1"/>
      <c r="B1" s="2"/>
      <c r="C1" s="1" t="s">
        <v>1</v>
      </c>
      <c r="D1" s="1" t="s">
        <v>2</v>
      </c>
      <c r="E1" s="2"/>
    </row>
    <row r="2" spans="1:5" ht="15" customHeight="1">
      <c r="A2" s="41" t="s">
        <v>11</v>
      </c>
      <c r="B2" s="42"/>
      <c r="C2" s="6"/>
      <c r="D2" s="6"/>
    </row>
    <row r="3" spans="1:5" ht="15" customHeight="1">
      <c r="A3" s="6"/>
      <c r="B3" s="1">
        <v>1</v>
      </c>
      <c r="C3" s="8" t="s">
        <v>23</v>
      </c>
      <c r="D3" s="8" t="s">
        <v>24</v>
      </c>
    </row>
    <row r="4" spans="1:5" ht="15" customHeight="1">
      <c r="A4" s="6"/>
      <c r="B4" s="1">
        <v>2</v>
      </c>
      <c r="C4" s="8" t="s">
        <v>25</v>
      </c>
      <c r="D4" s="8" t="s">
        <v>26</v>
      </c>
    </row>
    <row r="5" spans="1:5" ht="15" customHeight="1">
      <c r="A5" s="6"/>
      <c r="B5" s="1">
        <v>3</v>
      </c>
      <c r="C5" s="8" t="s">
        <v>27</v>
      </c>
      <c r="D5" s="8" t="s">
        <v>26</v>
      </c>
    </row>
    <row r="6" spans="1:5" ht="15" customHeight="1">
      <c r="A6" s="6"/>
      <c r="B6" s="1">
        <v>4</v>
      </c>
      <c r="C6" s="8" t="s">
        <v>28</v>
      </c>
      <c r="D6" s="8" t="s">
        <v>26</v>
      </c>
    </row>
    <row r="7" spans="1:5" ht="15" customHeight="1">
      <c r="A7" s="6"/>
      <c r="B7" s="1">
        <v>5</v>
      </c>
      <c r="C7" s="11" t="s">
        <v>29</v>
      </c>
      <c r="D7" s="8" t="s">
        <v>24</v>
      </c>
      <c r="E7" s="12"/>
    </row>
    <row r="8" spans="1:5" ht="15" customHeight="1">
      <c r="A8" s="6"/>
      <c r="B8" s="1">
        <v>6</v>
      </c>
      <c r="C8" s="8" t="s">
        <v>30</v>
      </c>
      <c r="D8" s="8" t="s">
        <v>24</v>
      </c>
    </row>
    <row r="9" spans="1:5" ht="15" customHeight="1">
      <c r="A9" s="6"/>
      <c r="B9" s="1">
        <v>7</v>
      </c>
      <c r="C9" s="11" t="s">
        <v>31</v>
      </c>
      <c r="D9" s="8" t="s">
        <v>26</v>
      </c>
      <c r="E9" s="10"/>
    </row>
    <row r="10" spans="1:5" ht="15" customHeight="1">
      <c r="A10" s="6"/>
      <c r="B10" s="1">
        <v>8</v>
      </c>
      <c r="C10" s="8" t="s">
        <v>32</v>
      </c>
      <c r="D10" s="8" t="s">
        <v>33</v>
      </c>
    </row>
    <row r="11" spans="1:5" ht="15" customHeight="1">
      <c r="A11" s="41" t="s">
        <v>34</v>
      </c>
      <c r="B11" s="42"/>
      <c r="C11" s="6"/>
      <c r="D11" s="6"/>
      <c r="E11" s="2"/>
    </row>
    <row r="12" spans="1:5" ht="15" customHeight="1">
      <c r="A12" s="6"/>
      <c r="B12" s="1">
        <v>1</v>
      </c>
      <c r="C12" s="8" t="s">
        <v>35</v>
      </c>
      <c r="D12" s="8" t="s">
        <v>36</v>
      </c>
    </row>
    <row r="13" spans="1:5" ht="15" customHeight="1">
      <c r="A13" s="6"/>
      <c r="B13" s="1">
        <v>2</v>
      </c>
      <c r="C13" s="8" t="s">
        <v>37</v>
      </c>
      <c r="D13" s="8" t="s">
        <v>26</v>
      </c>
    </row>
    <row r="14" spans="1:5" ht="15" customHeight="1">
      <c r="A14" s="6"/>
      <c r="B14" s="1">
        <v>3</v>
      </c>
      <c r="C14" s="11" t="s">
        <v>38</v>
      </c>
      <c r="D14" s="8" t="s">
        <v>24</v>
      </c>
    </row>
    <row r="15" spans="1:5" ht="15" customHeight="1">
      <c r="A15" s="6"/>
      <c r="B15" s="1">
        <v>4</v>
      </c>
      <c r="C15" s="8" t="s">
        <v>39</v>
      </c>
      <c r="D15" s="8" t="s">
        <v>40</v>
      </c>
    </row>
    <row r="16" spans="1:5" ht="15" customHeight="1">
      <c r="A16" s="6"/>
      <c r="B16" s="1">
        <v>5</v>
      </c>
      <c r="C16" s="8" t="s">
        <v>41</v>
      </c>
      <c r="D16" s="8" t="s">
        <v>26</v>
      </c>
    </row>
    <row r="17" spans="1:5" ht="15" customHeight="1">
      <c r="A17" s="6"/>
      <c r="B17" s="1">
        <v>6</v>
      </c>
      <c r="C17" s="11" t="s">
        <v>42</v>
      </c>
      <c r="D17" s="8" t="s">
        <v>43</v>
      </c>
    </row>
    <row r="18" spans="1:5" ht="15" customHeight="1">
      <c r="A18" s="6"/>
      <c r="B18" s="1">
        <v>7</v>
      </c>
      <c r="C18" s="8" t="s">
        <v>44</v>
      </c>
      <c r="D18" s="8" t="s">
        <v>45</v>
      </c>
    </row>
    <row r="19" spans="1:5" ht="15" customHeight="1">
      <c r="A19" s="6"/>
      <c r="B19" s="1">
        <v>8</v>
      </c>
      <c r="C19" s="8" t="s">
        <v>46</v>
      </c>
      <c r="D19" s="8" t="s">
        <v>26</v>
      </c>
    </row>
    <row r="20" spans="1:5" ht="15" customHeight="1">
      <c r="A20" s="41" t="s">
        <v>47</v>
      </c>
      <c r="B20" s="42"/>
      <c r="C20" s="6"/>
      <c r="D20" s="6"/>
      <c r="E20" s="2"/>
    </row>
    <row r="21" spans="1:5" ht="15" customHeight="1">
      <c r="A21" s="6"/>
      <c r="B21" s="1">
        <v>1</v>
      </c>
      <c r="C21" s="8" t="s">
        <v>48</v>
      </c>
      <c r="D21" s="8" t="s">
        <v>26</v>
      </c>
    </row>
    <row r="22" spans="1:5" ht="15" customHeight="1">
      <c r="A22" s="6"/>
      <c r="B22" s="1">
        <v>2</v>
      </c>
      <c r="C22" s="8" t="s">
        <v>49</v>
      </c>
      <c r="D22" s="8" t="s">
        <v>36</v>
      </c>
    </row>
    <row r="23" spans="1:5" ht="15.75" customHeight="1">
      <c r="A23" s="6"/>
      <c r="B23" s="1">
        <v>3</v>
      </c>
      <c r="C23" s="8" t="s">
        <v>50</v>
      </c>
      <c r="D23" s="8" t="s">
        <v>51</v>
      </c>
    </row>
    <row r="24" spans="1:5" ht="15" customHeight="1">
      <c r="A24" s="6"/>
      <c r="B24" s="1">
        <v>4</v>
      </c>
      <c r="C24" s="11" t="s">
        <v>52</v>
      </c>
      <c r="D24" s="8" t="s">
        <v>33</v>
      </c>
      <c r="E24" s="10"/>
    </row>
    <row r="25" spans="1:5" ht="15" customHeight="1">
      <c r="A25" s="6"/>
      <c r="B25" s="1">
        <v>5</v>
      </c>
      <c r="C25" s="11" t="s">
        <v>53</v>
      </c>
      <c r="D25" s="8" t="s">
        <v>40</v>
      </c>
    </row>
    <row r="26" spans="1:5" ht="15" customHeight="1">
      <c r="A26" s="6"/>
      <c r="B26" s="1">
        <v>6</v>
      </c>
      <c r="C26" s="8" t="s">
        <v>54</v>
      </c>
      <c r="D26" s="8" t="s">
        <v>43</v>
      </c>
    </row>
    <row r="27" spans="1:5" ht="15" customHeight="1">
      <c r="A27" s="6"/>
      <c r="B27" s="1">
        <v>7</v>
      </c>
      <c r="C27" s="8" t="s">
        <v>55</v>
      </c>
      <c r="D27" s="8" t="s">
        <v>45</v>
      </c>
    </row>
    <row r="28" spans="1:5" ht="15" customHeight="1">
      <c r="A28" s="6"/>
      <c r="B28" s="1">
        <v>8</v>
      </c>
      <c r="C28" s="8" t="s">
        <v>56</v>
      </c>
      <c r="D28" s="8" t="s">
        <v>26</v>
      </c>
    </row>
    <row r="29" spans="1:5" ht="15" customHeight="1">
      <c r="A29" s="41" t="s">
        <v>59</v>
      </c>
      <c r="B29" s="42"/>
      <c r="C29" s="8"/>
      <c r="D29" s="8"/>
    </row>
    <row r="30" spans="1:5" ht="15" customHeight="1">
      <c r="A30" s="6"/>
      <c r="B30" s="1">
        <v>1</v>
      </c>
      <c r="C30" s="8" t="s">
        <v>60</v>
      </c>
      <c r="D30" s="8" t="s">
        <v>51</v>
      </c>
    </row>
    <row r="31" spans="1:5" ht="15" customHeight="1">
      <c r="A31" s="6"/>
      <c r="B31" s="1">
        <v>2</v>
      </c>
      <c r="C31" s="8" t="s">
        <v>61</v>
      </c>
      <c r="D31" s="8" t="s">
        <v>51</v>
      </c>
    </row>
    <row r="32" spans="1:5" ht="15" customHeight="1">
      <c r="A32" s="6"/>
      <c r="B32" s="1">
        <v>3</v>
      </c>
      <c r="C32" s="8" t="s">
        <v>62</v>
      </c>
      <c r="D32" s="8" t="s">
        <v>33</v>
      </c>
    </row>
    <row r="33" spans="1:5" ht="15" customHeight="1">
      <c r="A33" s="6"/>
      <c r="B33" s="1">
        <v>4</v>
      </c>
      <c r="C33" s="8" t="s">
        <v>64</v>
      </c>
      <c r="D33" s="8" t="s">
        <v>33</v>
      </c>
    </row>
    <row r="34" spans="1:5" ht="15" customHeight="1">
      <c r="A34" s="6"/>
      <c r="B34" s="1">
        <v>5</v>
      </c>
      <c r="C34" s="8" t="s">
        <v>65</v>
      </c>
      <c r="D34" s="8" t="s">
        <v>33</v>
      </c>
    </row>
    <row r="35" spans="1:5" ht="15" customHeight="1">
      <c r="A35" s="6"/>
      <c r="B35" s="1">
        <v>6</v>
      </c>
      <c r="C35" s="8" t="s">
        <v>66</v>
      </c>
      <c r="D35" s="8" t="s">
        <v>51</v>
      </c>
    </row>
    <row r="36" spans="1:5" ht="15" customHeight="1">
      <c r="A36" s="6"/>
      <c r="B36" s="1">
        <v>7</v>
      </c>
      <c r="C36" s="8" t="s">
        <v>67</v>
      </c>
      <c r="D36" s="8" t="s">
        <v>33</v>
      </c>
    </row>
    <row r="37" spans="1:5" ht="15" customHeight="1">
      <c r="A37" s="6"/>
      <c r="B37" s="1">
        <v>8</v>
      </c>
      <c r="C37" s="11" t="s">
        <v>68</v>
      </c>
      <c r="D37" s="8" t="s">
        <v>51</v>
      </c>
    </row>
    <row r="38" spans="1:5" ht="15" customHeight="1">
      <c r="A38" s="15"/>
      <c r="B38" s="15"/>
      <c r="C38" s="16"/>
      <c r="D38" s="16"/>
      <c r="E38" s="17"/>
    </row>
    <row r="39" spans="1:5" ht="15" customHeight="1">
      <c r="A39" s="15"/>
      <c r="B39" s="15"/>
      <c r="C39" s="16"/>
      <c r="D39" s="16"/>
      <c r="E39" s="17"/>
    </row>
    <row r="40" spans="1:5" ht="15" customHeight="1">
      <c r="A40" s="15"/>
      <c r="B40" s="15"/>
      <c r="C40" s="16"/>
      <c r="D40" s="16"/>
      <c r="E40" s="17"/>
    </row>
    <row r="41" spans="1:5" ht="15" customHeight="1">
      <c r="A41" s="15"/>
      <c r="B41" s="15"/>
      <c r="C41" s="16"/>
      <c r="D41" s="16"/>
      <c r="E41" s="17"/>
    </row>
    <row r="42" spans="1:5" ht="15" customHeight="1">
      <c r="A42" s="15"/>
      <c r="B42" s="15"/>
      <c r="C42" s="16"/>
      <c r="D42" s="16"/>
      <c r="E42" s="17"/>
    </row>
    <row r="43" spans="1:5" ht="15" customHeight="1">
      <c r="A43" s="15"/>
      <c r="B43" s="15"/>
      <c r="C43" s="16"/>
      <c r="D43" s="16"/>
      <c r="E43" s="17"/>
    </row>
    <row r="44" spans="1:5" ht="15" customHeight="1">
      <c r="A44" s="15"/>
      <c r="B44" s="15"/>
      <c r="C44" s="16"/>
      <c r="D44" s="16"/>
      <c r="E44" s="17"/>
    </row>
    <row r="45" spans="1:5" ht="15" customHeight="1">
      <c r="A45" s="15"/>
      <c r="B45" s="15"/>
      <c r="C45" s="16"/>
      <c r="D45" s="16"/>
      <c r="E45" s="17"/>
    </row>
    <row r="46" spans="1:5" ht="15" customHeight="1">
      <c r="A46" s="15"/>
      <c r="B46" s="15"/>
      <c r="C46" s="16"/>
      <c r="D46" s="16"/>
      <c r="E46" s="17"/>
    </row>
    <row r="47" spans="1:5" ht="15" customHeight="1">
      <c r="A47" s="15"/>
      <c r="B47" s="15"/>
      <c r="C47" s="16"/>
      <c r="D47" s="16"/>
      <c r="E47" s="17"/>
    </row>
    <row r="48" spans="1:5" ht="15" customHeight="1">
      <c r="A48" s="1" t="s">
        <v>71</v>
      </c>
      <c r="B48" s="6"/>
      <c r="C48" s="18" t="s">
        <v>72</v>
      </c>
      <c r="D48" s="18" t="s">
        <v>2</v>
      </c>
      <c r="E48" s="19"/>
    </row>
    <row r="49" spans="1:5" ht="15" customHeight="1">
      <c r="A49" s="41" t="s">
        <v>75</v>
      </c>
      <c r="B49" s="42"/>
      <c r="C49" s="6"/>
      <c r="D49" s="6"/>
      <c r="E49" s="2"/>
    </row>
    <row r="50" spans="1:5" ht="15" customHeight="1">
      <c r="A50" s="6"/>
      <c r="B50" s="1">
        <v>1</v>
      </c>
      <c r="C50" s="8" t="s">
        <v>76</v>
      </c>
      <c r="D50" s="8" t="s">
        <v>77</v>
      </c>
    </row>
    <row r="51" spans="1:5" ht="15" customHeight="1">
      <c r="A51" s="6"/>
      <c r="B51" s="1">
        <v>2</v>
      </c>
      <c r="C51" s="8" t="s">
        <v>80</v>
      </c>
      <c r="D51" s="8" t="s">
        <v>26</v>
      </c>
    </row>
    <row r="52" spans="1:5" ht="15" customHeight="1">
      <c r="A52" s="6"/>
      <c r="B52" s="1">
        <v>3</v>
      </c>
      <c r="C52" s="11" t="s">
        <v>81</v>
      </c>
      <c r="D52" s="8" t="s">
        <v>40</v>
      </c>
    </row>
    <row r="53" spans="1:5" ht="15" customHeight="1">
      <c r="A53" s="6"/>
      <c r="B53" s="1">
        <v>4</v>
      </c>
      <c r="C53" s="8" t="s">
        <v>82</v>
      </c>
      <c r="D53" s="8" t="s">
        <v>79</v>
      </c>
    </row>
    <row r="54" spans="1:5" ht="15" customHeight="1">
      <c r="A54" s="6"/>
      <c r="B54" s="1">
        <v>5</v>
      </c>
      <c r="C54" s="8" t="s">
        <v>83</v>
      </c>
      <c r="D54" s="8" t="s">
        <v>45</v>
      </c>
    </row>
    <row r="55" spans="1:5" ht="15" customHeight="1">
      <c r="A55" s="6"/>
      <c r="B55" s="1">
        <v>6</v>
      </c>
      <c r="C55" s="8" t="s">
        <v>84</v>
      </c>
      <c r="D55" s="8" t="s">
        <v>36</v>
      </c>
    </row>
    <row r="56" spans="1:5" ht="15" customHeight="1">
      <c r="A56" s="6"/>
      <c r="B56" s="1">
        <v>7</v>
      </c>
      <c r="C56" s="11" t="s">
        <v>85</v>
      </c>
      <c r="D56" s="8" t="s">
        <v>40</v>
      </c>
    </row>
    <row r="57" spans="1:5" ht="15" customHeight="1">
      <c r="A57" s="6"/>
      <c r="B57" s="1">
        <v>8</v>
      </c>
      <c r="C57" s="8" t="s">
        <v>87</v>
      </c>
      <c r="D57" s="8" t="s">
        <v>40</v>
      </c>
    </row>
    <row r="58" spans="1:5" ht="15" customHeight="1">
      <c r="A58" s="41" t="s">
        <v>88</v>
      </c>
      <c r="B58" s="42"/>
      <c r="C58" s="6"/>
      <c r="D58" s="6"/>
      <c r="E58" s="2"/>
    </row>
    <row r="59" spans="1:5" ht="15" customHeight="1">
      <c r="A59" s="6"/>
      <c r="B59" s="1">
        <v>1</v>
      </c>
      <c r="C59" s="8" t="s">
        <v>90</v>
      </c>
      <c r="D59" s="8" t="s">
        <v>40</v>
      </c>
    </row>
    <row r="60" spans="1:5" ht="15" customHeight="1">
      <c r="A60" s="6"/>
      <c r="B60" s="1">
        <v>2</v>
      </c>
      <c r="C60" s="8" t="s">
        <v>91</v>
      </c>
      <c r="D60" s="8" t="s">
        <v>33</v>
      </c>
    </row>
    <row r="61" spans="1:5" ht="15" customHeight="1">
      <c r="A61" s="6"/>
      <c r="B61" s="1">
        <v>3</v>
      </c>
      <c r="C61" s="8" t="s">
        <v>92</v>
      </c>
      <c r="D61" s="8" t="s">
        <v>93</v>
      </c>
    </row>
    <row r="62" spans="1:5" ht="15" customHeight="1">
      <c r="A62" s="6"/>
      <c r="B62" s="1">
        <v>4</v>
      </c>
      <c r="C62" s="11" t="s">
        <v>81</v>
      </c>
      <c r="D62" s="8" t="s">
        <v>40</v>
      </c>
    </row>
    <row r="63" spans="1:5" ht="15" customHeight="1">
      <c r="A63" s="6"/>
      <c r="B63" s="1">
        <v>5</v>
      </c>
      <c r="C63" s="8" t="s">
        <v>96</v>
      </c>
      <c r="D63" s="8" t="s">
        <v>33</v>
      </c>
    </row>
    <row r="64" spans="1:5" ht="15" customHeight="1">
      <c r="A64" s="6"/>
      <c r="B64" s="1">
        <v>6</v>
      </c>
      <c r="C64" s="11" t="s">
        <v>85</v>
      </c>
      <c r="D64" s="8" t="s">
        <v>40</v>
      </c>
    </row>
    <row r="65" spans="1:5" ht="15" customHeight="1">
      <c r="A65" s="6"/>
      <c r="B65" s="1">
        <v>7</v>
      </c>
      <c r="C65" s="8" t="s">
        <v>82</v>
      </c>
      <c r="D65" s="8" t="s">
        <v>79</v>
      </c>
    </row>
    <row r="66" spans="1:5" ht="15" customHeight="1">
      <c r="A66" s="6"/>
      <c r="B66" s="1">
        <v>8</v>
      </c>
      <c r="C66" s="8" t="s">
        <v>98</v>
      </c>
      <c r="D66" s="8" t="s">
        <v>26</v>
      </c>
    </row>
    <row r="67" spans="1:5" ht="15" customHeight="1">
      <c r="A67" s="41" t="s">
        <v>99</v>
      </c>
      <c r="B67" s="42"/>
      <c r="C67" s="8"/>
      <c r="D67" s="6"/>
      <c r="E67" s="2"/>
    </row>
    <row r="68" spans="1:5" ht="15" customHeight="1">
      <c r="A68" s="6"/>
      <c r="B68" s="1">
        <v>1</v>
      </c>
      <c r="C68" s="11" t="s">
        <v>101</v>
      </c>
      <c r="D68" s="8" t="s">
        <v>33</v>
      </c>
    </row>
    <row r="69" spans="1:5" ht="15" customHeight="1">
      <c r="A69" s="6"/>
      <c r="B69" s="1">
        <v>2</v>
      </c>
      <c r="C69" s="11" t="s">
        <v>102</v>
      </c>
      <c r="D69" s="8" t="s">
        <v>33</v>
      </c>
    </row>
    <row r="70" spans="1:5" ht="15" customHeight="1">
      <c r="A70" s="6"/>
      <c r="B70" s="1">
        <v>3</v>
      </c>
      <c r="C70" s="11" t="s">
        <v>103</v>
      </c>
      <c r="D70" s="8" t="s">
        <v>36</v>
      </c>
    </row>
    <row r="71" spans="1:5" ht="15" customHeight="1">
      <c r="A71" s="6"/>
      <c r="B71" s="1">
        <v>4</v>
      </c>
      <c r="C71" s="11" t="s">
        <v>104</v>
      </c>
      <c r="D71" s="8" t="s">
        <v>36</v>
      </c>
    </row>
    <row r="72" spans="1:5" ht="15" customHeight="1">
      <c r="A72" s="6"/>
      <c r="B72" s="1">
        <v>5</v>
      </c>
      <c r="C72" s="11" t="s">
        <v>107</v>
      </c>
      <c r="D72" s="8" t="s">
        <v>26</v>
      </c>
    </row>
    <row r="73" spans="1:5" ht="15" customHeight="1">
      <c r="A73" s="6"/>
      <c r="B73" s="1">
        <v>6</v>
      </c>
      <c r="C73" s="11" t="s">
        <v>108</v>
      </c>
      <c r="D73" s="8" t="s">
        <v>36</v>
      </c>
    </row>
    <row r="74" spans="1:5" ht="15" customHeight="1">
      <c r="A74" s="6"/>
      <c r="B74" s="1">
        <v>7</v>
      </c>
      <c r="C74" s="8" t="s">
        <v>109</v>
      </c>
      <c r="D74" s="8" t="s">
        <v>36</v>
      </c>
    </row>
    <row r="75" spans="1:5" ht="15" customHeight="1">
      <c r="A75" s="6"/>
      <c r="B75" s="1">
        <v>8</v>
      </c>
      <c r="C75" s="11" t="s">
        <v>110</v>
      </c>
      <c r="D75" s="8" t="s">
        <v>40</v>
      </c>
    </row>
    <row r="76" spans="1:5" ht="15" customHeight="1">
      <c r="A76" s="41" t="s">
        <v>111</v>
      </c>
      <c r="B76" s="42"/>
      <c r="C76" s="8"/>
      <c r="D76" s="8"/>
      <c r="E76" s="2"/>
    </row>
    <row r="77" spans="1:5" ht="15" customHeight="1">
      <c r="A77" s="6"/>
      <c r="B77" s="1">
        <v>1</v>
      </c>
      <c r="C77" s="8" t="s">
        <v>112</v>
      </c>
      <c r="D77" s="8" t="s">
        <v>45</v>
      </c>
    </row>
    <row r="78" spans="1:5" ht="15" customHeight="1">
      <c r="A78" s="6"/>
      <c r="B78" s="1">
        <v>2</v>
      </c>
      <c r="C78" s="11" t="s">
        <v>113</v>
      </c>
      <c r="D78" s="8" t="s">
        <v>33</v>
      </c>
    </row>
    <row r="79" spans="1:5" ht="15" customHeight="1">
      <c r="A79" s="6"/>
      <c r="B79" s="1">
        <v>3</v>
      </c>
      <c r="C79" s="8" t="s">
        <v>114</v>
      </c>
      <c r="D79" s="8" t="s">
        <v>45</v>
      </c>
    </row>
    <row r="80" spans="1:5" ht="15" customHeight="1">
      <c r="A80" s="6"/>
      <c r="B80" s="1">
        <v>4</v>
      </c>
      <c r="C80" s="11" t="s">
        <v>115</v>
      </c>
      <c r="D80" s="8" t="s">
        <v>33</v>
      </c>
    </row>
    <row r="81" spans="1:5" ht="15" customHeight="1">
      <c r="A81" s="6"/>
      <c r="B81" s="1">
        <v>5</v>
      </c>
      <c r="C81" s="8" t="s">
        <v>116</v>
      </c>
      <c r="D81" s="8" t="s">
        <v>45</v>
      </c>
    </row>
    <row r="82" spans="1:5" ht="15" customHeight="1">
      <c r="A82" s="6"/>
      <c r="B82" s="1">
        <v>6</v>
      </c>
      <c r="C82" s="8" t="s">
        <v>117</v>
      </c>
      <c r="D82" s="8" t="s">
        <v>26</v>
      </c>
    </row>
    <row r="83" spans="1:5" ht="15" customHeight="1">
      <c r="A83" s="6"/>
      <c r="B83" s="1">
        <v>7</v>
      </c>
      <c r="C83" s="8" t="s">
        <v>118</v>
      </c>
      <c r="D83" s="8" t="s">
        <v>36</v>
      </c>
    </row>
    <row r="84" spans="1:5" ht="15" customHeight="1">
      <c r="A84" s="6"/>
      <c r="B84" s="1">
        <v>8</v>
      </c>
      <c r="C84" s="8" t="s">
        <v>119</v>
      </c>
      <c r="D84" s="8" t="s">
        <v>33</v>
      </c>
    </row>
    <row r="85" spans="1:5" ht="15" customHeight="1">
      <c r="A85" s="41" t="s">
        <v>120</v>
      </c>
      <c r="B85" s="42"/>
      <c r="C85" s="8"/>
      <c r="D85" s="8"/>
      <c r="E85" s="2"/>
    </row>
    <row r="86" spans="1:5" ht="15" customHeight="1">
      <c r="A86" s="6"/>
      <c r="B86" s="1">
        <v>1</v>
      </c>
      <c r="C86" s="8" t="s">
        <v>121</v>
      </c>
      <c r="D86" s="8" t="s">
        <v>26</v>
      </c>
    </row>
    <row r="87" spans="1:5" ht="15" customHeight="1">
      <c r="A87" s="6"/>
      <c r="B87" s="1">
        <v>2</v>
      </c>
      <c r="C87" s="8" t="s">
        <v>122</v>
      </c>
      <c r="D87" s="8" t="s">
        <v>33</v>
      </c>
    </row>
    <row r="88" spans="1:5" ht="15" customHeight="1">
      <c r="A88" s="6"/>
      <c r="B88" s="1">
        <v>3</v>
      </c>
      <c r="C88" s="8" t="s">
        <v>123</v>
      </c>
      <c r="D88" s="8" t="s">
        <v>26</v>
      </c>
    </row>
    <row r="89" spans="1:5" ht="15" customHeight="1">
      <c r="A89" s="6"/>
      <c r="B89" s="1">
        <v>4</v>
      </c>
      <c r="C89" s="8" t="s">
        <v>124</v>
      </c>
      <c r="D89" s="8" t="s">
        <v>33</v>
      </c>
    </row>
    <row r="90" spans="1:5" ht="15" customHeight="1">
      <c r="A90" s="6"/>
      <c r="B90" s="1">
        <v>5</v>
      </c>
      <c r="C90" s="8" t="s">
        <v>125</v>
      </c>
      <c r="D90" s="8" t="s">
        <v>26</v>
      </c>
    </row>
    <row r="91" spans="1:5" ht="15" customHeight="1">
      <c r="A91" s="6"/>
      <c r="B91" s="1">
        <v>6</v>
      </c>
      <c r="C91" s="11" t="s">
        <v>126</v>
      </c>
      <c r="D91" s="8" t="s">
        <v>93</v>
      </c>
    </row>
    <row r="92" spans="1:5" ht="15" customHeight="1">
      <c r="A92" s="6"/>
      <c r="B92" s="1">
        <v>7</v>
      </c>
      <c r="C92" s="8" t="s">
        <v>127</v>
      </c>
      <c r="D92" s="8" t="s">
        <v>40</v>
      </c>
    </row>
    <row r="93" spans="1:5" ht="15" customHeight="1">
      <c r="A93" s="6"/>
      <c r="B93" s="1">
        <v>8</v>
      </c>
      <c r="C93" s="8" t="s">
        <v>128</v>
      </c>
      <c r="D93" s="8" t="s">
        <v>77</v>
      </c>
    </row>
    <row r="94" spans="1:5" ht="15" customHeight="1">
      <c r="A94" s="23"/>
      <c r="B94" s="23"/>
      <c r="C94" s="27"/>
      <c r="D94" s="27"/>
      <c r="E94" s="27"/>
    </row>
    <row r="95" spans="1:5" ht="15" customHeight="1">
      <c r="A95" s="43" t="s">
        <v>130</v>
      </c>
      <c r="B95" s="42"/>
      <c r="C95" s="27"/>
      <c r="D95" s="27"/>
      <c r="E95" s="27"/>
    </row>
    <row r="96" spans="1:5" ht="15" customHeight="1">
      <c r="A96" s="28"/>
      <c r="B96" s="34">
        <v>1</v>
      </c>
      <c r="C96" s="8" t="s">
        <v>124</v>
      </c>
      <c r="D96" s="8" t="s">
        <v>33</v>
      </c>
    </row>
    <row r="97" spans="1:5" ht="15" customHeight="1">
      <c r="A97" s="28"/>
      <c r="B97" s="34">
        <v>2</v>
      </c>
      <c r="C97" s="11" t="s">
        <v>132</v>
      </c>
      <c r="D97" s="8" t="s">
        <v>79</v>
      </c>
    </row>
    <row r="98" spans="1:5" ht="15" customHeight="1">
      <c r="A98" s="28"/>
      <c r="B98" s="34">
        <v>3</v>
      </c>
      <c r="C98" s="8" t="s">
        <v>125</v>
      </c>
      <c r="D98" s="8" t="s">
        <v>26</v>
      </c>
    </row>
    <row r="99" spans="1:5" ht="15" customHeight="1">
      <c r="A99" s="28"/>
      <c r="B99" s="34">
        <v>4</v>
      </c>
      <c r="C99" s="8" t="s">
        <v>133</v>
      </c>
      <c r="D99" s="8" t="s">
        <v>33</v>
      </c>
    </row>
    <row r="100" spans="1:5" ht="15" customHeight="1">
      <c r="A100" s="28"/>
      <c r="B100" s="34">
        <v>5</v>
      </c>
      <c r="C100" s="8" t="s">
        <v>134</v>
      </c>
      <c r="D100" s="8" t="s">
        <v>33</v>
      </c>
    </row>
    <row r="101" spans="1:5" ht="15" customHeight="1">
      <c r="A101" s="28"/>
      <c r="B101" s="34">
        <v>6</v>
      </c>
      <c r="C101" s="11" t="s">
        <v>135</v>
      </c>
      <c r="D101" s="8" t="s">
        <v>136</v>
      </c>
    </row>
    <row r="102" spans="1:5" ht="15" customHeight="1">
      <c r="A102" s="28"/>
      <c r="B102" s="34">
        <v>7</v>
      </c>
      <c r="C102" s="11" t="s">
        <v>137</v>
      </c>
      <c r="D102" s="8" t="s">
        <v>26</v>
      </c>
    </row>
    <row r="103" spans="1:5" ht="15" customHeight="1">
      <c r="A103" s="28"/>
      <c r="B103" s="34">
        <v>8</v>
      </c>
      <c r="C103" s="8" t="s">
        <v>138</v>
      </c>
      <c r="D103" s="8" t="s">
        <v>51</v>
      </c>
    </row>
    <row r="104" spans="1:5" ht="15" customHeight="1">
      <c r="A104" s="41" t="s">
        <v>139</v>
      </c>
      <c r="B104" s="42"/>
      <c r="C104" s="8"/>
      <c r="D104" s="8"/>
      <c r="E104" s="2"/>
    </row>
    <row r="105" spans="1:5" ht="15" customHeight="1">
      <c r="A105" s="6"/>
      <c r="B105" s="1">
        <v>1</v>
      </c>
      <c r="C105" s="8" t="s">
        <v>122</v>
      </c>
      <c r="D105" s="8" t="s">
        <v>33</v>
      </c>
    </row>
    <row r="106" spans="1:5" ht="15" customHeight="1">
      <c r="A106" s="6"/>
      <c r="B106" s="1">
        <v>2</v>
      </c>
      <c r="C106" s="8" t="s">
        <v>140</v>
      </c>
      <c r="D106" s="8" t="s">
        <v>40</v>
      </c>
    </row>
    <row r="107" spans="1:5" ht="15" customHeight="1">
      <c r="A107" s="6"/>
      <c r="B107" s="1">
        <v>3</v>
      </c>
      <c r="C107" s="8" t="s">
        <v>141</v>
      </c>
      <c r="D107" s="8" t="s">
        <v>40</v>
      </c>
    </row>
    <row r="108" spans="1:5" ht="15" customHeight="1">
      <c r="A108" s="6"/>
      <c r="B108" s="1">
        <v>4</v>
      </c>
      <c r="C108" s="8" t="s">
        <v>133</v>
      </c>
      <c r="D108" s="8" t="s">
        <v>33</v>
      </c>
    </row>
    <row r="109" spans="1:5" ht="15" customHeight="1">
      <c r="A109" s="6"/>
      <c r="B109" s="1">
        <v>5</v>
      </c>
      <c r="C109" s="11" t="s">
        <v>142</v>
      </c>
      <c r="D109" s="8" t="s">
        <v>136</v>
      </c>
    </row>
    <row r="110" spans="1:5" ht="15" customHeight="1">
      <c r="A110" s="6"/>
      <c r="B110" s="1">
        <v>6</v>
      </c>
      <c r="C110" s="8" t="s">
        <v>143</v>
      </c>
      <c r="D110" s="8" t="s">
        <v>40</v>
      </c>
    </row>
    <row r="111" spans="1:5" ht="15" customHeight="1">
      <c r="A111" s="6"/>
      <c r="B111" s="1">
        <v>7</v>
      </c>
      <c r="C111" s="8" t="s">
        <v>144</v>
      </c>
      <c r="D111" s="8" t="s">
        <v>26</v>
      </c>
    </row>
    <row r="112" spans="1:5" ht="15" customHeight="1">
      <c r="A112" s="6"/>
      <c r="B112" s="1">
        <v>8</v>
      </c>
      <c r="C112" s="8" t="s">
        <v>145</v>
      </c>
      <c r="D112" s="8" t="s">
        <v>33</v>
      </c>
    </row>
    <row r="113" spans="1:5" ht="15" customHeight="1">
      <c r="A113" s="41" t="s">
        <v>146</v>
      </c>
      <c r="B113" s="42"/>
      <c r="C113" s="6"/>
      <c r="D113" s="6"/>
      <c r="E113" s="2"/>
    </row>
    <row r="114" spans="1:5" ht="15" customHeight="1">
      <c r="A114" s="6"/>
      <c r="B114" s="1">
        <v>1</v>
      </c>
      <c r="C114" s="8" t="s">
        <v>147</v>
      </c>
      <c r="D114" s="8" t="s">
        <v>33</v>
      </c>
    </row>
    <row r="115" spans="1:5" ht="15" customHeight="1">
      <c r="A115" s="6"/>
      <c r="B115" s="1">
        <v>2</v>
      </c>
      <c r="C115" s="8" t="s">
        <v>148</v>
      </c>
      <c r="D115" s="8" t="s">
        <v>26</v>
      </c>
    </row>
    <row r="116" spans="1:5" ht="15" customHeight="1">
      <c r="A116" s="6"/>
      <c r="B116" s="1">
        <v>3</v>
      </c>
      <c r="C116" s="8" t="s">
        <v>149</v>
      </c>
      <c r="D116" s="8" t="s">
        <v>40</v>
      </c>
    </row>
    <row r="117" spans="1:5" ht="15" customHeight="1">
      <c r="A117" s="6"/>
      <c r="B117" s="1">
        <v>4</v>
      </c>
      <c r="C117" s="8" t="s">
        <v>150</v>
      </c>
      <c r="D117" s="8" t="s">
        <v>40</v>
      </c>
    </row>
    <row r="118" spans="1:5" ht="15" customHeight="1">
      <c r="A118" s="6"/>
      <c r="B118" s="1">
        <v>5</v>
      </c>
      <c r="C118" s="8" t="s">
        <v>151</v>
      </c>
      <c r="D118" s="8" t="s">
        <v>40</v>
      </c>
    </row>
    <row r="119" spans="1:5" ht="15" customHeight="1">
      <c r="A119" s="6"/>
      <c r="B119" s="1">
        <v>6</v>
      </c>
      <c r="C119" s="8" t="s">
        <v>152</v>
      </c>
      <c r="D119" s="8" t="s">
        <v>51</v>
      </c>
    </row>
    <row r="120" spans="1:5" ht="15" customHeight="1">
      <c r="A120" s="6"/>
      <c r="B120" s="1">
        <v>7</v>
      </c>
      <c r="C120" s="8" t="s">
        <v>153</v>
      </c>
      <c r="D120" s="8" t="s">
        <v>51</v>
      </c>
    </row>
    <row r="121" spans="1:5" ht="15" customHeight="1">
      <c r="A121" s="6"/>
      <c r="B121" s="1">
        <v>8</v>
      </c>
      <c r="C121" s="8" t="s">
        <v>154</v>
      </c>
      <c r="D121" s="8" t="s">
        <v>51</v>
      </c>
    </row>
    <row r="122" spans="1:5" ht="15" customHeight="1">
      <c r="A122" s="6"/>
      <c r="B122" s="2"/>
      <c r="C122" s="8"/>
      <c r="D122" s="6"/>
      <c r="E122" s="2"/>
    </row>
    <row r="123" spans="1:5" ht="15" customHeight="1">
      <c r="A123" s="1" t="s">
        <v>155</v>
      </c>
      <c r="B123" s="2"/>
      <c r="C123" s="8"/>
      <c r="D123" s="6"/>
      <c r="E123" s="2"/>
    </row>
    <row r="124" spans="1:5" ht="15" customHeight="1">
      <c r="A124" s="1" t="s">
        <v>21</v>
      </c>
      <c r="B124" s="1">
        <v>1</v>
      </c>
      <c r="C124" s="8" t="s">
        <v>26</v>
      </c>
      <c r="D124" s="39"/>
      <c r="E124" s="2"/>
    </row>
    <row r="125" spans="1:5" ht="15" customHeight="1">
      <c r="A125" s="6"/>
      <c r="B125" s="1">
        <v>2</v>
      </c>
      <c r="C125" s="8" t="s">
        <v>33</v>
      </c>
      <c r="D125" s="39"/>
      <c r="E125" s="2"/>
    </row>
    <row r="126" spans="1:5" ht="15" customHeight="1">
      <c r="A126" s="6"/>
      <c r="B126" s="1">
        <v>3</v>
      </c>
      <c r="C126" s="8" t="s">
        <v>40</v>
      </c>
      <c r="D126" s="6"/>
      <c r="E126" s="2"/>
    </row>
    <row r="127" spans="1:5" ht="15" customHeight="1">
      <c r="A127" s="1"/>
      <c r="B127" s="40">
        <v>4</v>
      </c>
      <c r="C127" s="8" t="s">
        <v>36</v>
      </c>
      <c r="D127" s="6"/>
      <c r="E127" s="2"/>
    </row>
    <row r="128" spans="1:5" ht="15" customHeight="1">
      <c r="A128" s="6"/>
      <c r="B128" s="40">
        <v>5</v>
      </c>
      <c r="C128" s="8" t="s">
        <v>51</v>
      </c>
      <c r="D128" s="6"/>
      <c r="E128" s="2"/>
    </row>
    <row r="129" spans="1:5" ht="15" customHeight="1">
      <c r="A129" s="6"/>
      <c r="B129" s="6"/>
      <c r="C129" s="6"/>
      <c r="D129" s="6"/>
      <c r="E129" s="2"/>
    </row>
  </sheetData>
  <mergeCells count="12">
    <mergeCell ref="A113:B113"/>
    <mergeCell ref="A85:B85"/>
    <mergeCell ref="A67:B67"/>
    <mergeCell ref="A76:B76"/>
    <mergeCell ref="A29:B29"/>
    <mergeCell ref="A104:B104"/>
    <mergeCell ref="A95:B95"/>
    <mergeCell ref="A20:B20"/>
    <mergeCell ref="A11:B11"/>
    <mergeCell ref="A2:B2"/>
    <mergeCell ref="A58:B58"/>
    <mergeCell ref="A49:B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2.75" customHeight="1"/>
  <cols>
    <col min="1" max="1" width="7.5546875" customWidth="1"/>
    <col min="2" max="2" width="15.6640625" customWidth="1"/>
    <col min="3" max="7" width="6.5546875" customWidth="1"/>
    <col min="8" max="8" width="5.6640625" customWidth="1"/>
    <col min="9" max="10" width="5.5546875" customWidth="1"/>
    <col min="11" max="11" width="8.5546875" customWidth="1"/>
    <col min="12" max="12" width="5.33203125" customWidth="1"/>
    <col min="13" max="13" width="6.109375" customWidth="1"/>
    <col min="14" max="14" width="6" customWidth="1"/>
    <col min="15" max="15" width="5.33203125" customWidth="1"/>
    <col min="16" max="17" width="8.5546875" customWidth="1"/>
    <col min="18" max="18" width="8.109375" customWidth="1"/>
    <col min="19" max="19" width="15.5546875" customWidth="1"/>
  </cols>
  <sheetData>
    <row r="1" spans="1:19" ht="15.75" customHeight="1">
      <c r="A1" s="3" t="s">
        <v>0</v>
      </c>
      <c r="B1" s="3" t="s">
        <v>3</v>
      </c>
      <c r="C1" s="4" t="s">
        <v>4</v>
      </c>
      <c r="D1" s="4" t="s">
        <v>5</v>
      </c>
      <c r="E1" s="3" t="s">
        <v>6</v>
      </c>
      <c r="F1" s="3" t="s">
        <v>7</v>
      </c>
      <c r="G1" s="3" t="s">
        <v>8</v>
      </c>
      <c r="H1" s="4" t="s">
        <v>9</v>
      </c>
      <c r="I1" s="3" t="s">
        <v>10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5"/>
    </row>
    <row r="2" spans="1:19" ht="15" customHeight="1">
      <c r="A2" s="4" t="s">
        <v>21</v>
      </c>
      <c r="B2" s="7" t="s">
        <v>22</v>
      </c>
      <c r="C2" s="4">
        <v>1</v>
      </c>
      <c r="D2" s="4"/>
      <c r="E2" s="4"/>
      <c r="F2" s="4">
        <v>1</v>
      </c>
      <c r="G2" s="4"/>
      <c r="H2" s="9"/>
      <c r="I2" s="4"/>
      <c r="J2" s="4"/>
      <c r="K2" s="13">
        <f t="shared" ref="K2:K15" si="0">SUM(C2:J2)</f>
        <v>2</v>
      </c>
      <c r="L2" s="4"/>
      <c r="M2" s="4">
        <v>0</v>
      </c>
      <c r="N2" s="4">
        <v>0</v>
      </c>
      <c r="O2" s="4">
        <v>0</v>
      </c>
      <c r="P2" s="13">
        <f t="shared" ref="P2:P15" si="1">SUM(L2:O2)</f>
        <v>0</v>
      </c>
      <c r="Q2" s="9">
        <f t="shared" ref="Q2:Q15" si="2">SUM(K2+P2)</f>
        <v>2</v>
      </c>
      <c r="R2" s="14">
        <f t="shared" ref="R2:R15" si="3">RANK(Q2,$Q$2:$Q$15,0)</f>
        <v>14</v>
      </c>
      <c r="S2" s="5"/>
    </row>
    <row r="3" spans="1:19" ht="15" customHeight="1">
      <c r="A3" s="4" t="s">
        <v>57</v>
      </c>
      <c r="B3" s="7" t="s">
        <v>58</v>
      </c>
      <c r="C3" s="4"/>
      <c r="D3" s="4"/>
      <c r="E3" s="4"/>
      <c r="F3" s="4">
        <v>2</v>
      </c>
      <c r="G3" s="4">
        <v>2</v>
      </c>
      <c r="H3" s="9"/>
      <c r="I3" s="4">
        <v>1</v>
      </c>
      <c r="J3" s="4"/>
      <c r="K3" s="13">
        <f t="shared" si="0"/>
        <v>5</v>
      </c>
      <c r="L3" s="4"/>
      <c r="M3" s="4">
        <v>10.5</v>
      </c>
      <c r="N3" s="4">
        <v>0</v>
      </c>
      <c r="O3" s="4">
        <v>35</v>
      </c>
      <c r="P3" s="13">
        <f t="shared" si="1"/>
        <v>45.5</v>
      </c>
      <c r="Q3" s="9">
        <f t="shared" si="2"/>
        <v>50.5</v>
      </c>
      <c r="R3" s="14">
        <f t="shared" si="3"/>
        <v>6</v>
      </c>
      <c r="S3" s="5"/>
    </row>
    <row r="4" spans="1:19" ht="15" customHeight="1">
      <c r="A4" s="4" t="s">
        <v>63</v>
      </c>
      <c r="B4" s="7" t="s">
        <v>43</v>
      </c>
      <c r="C4" s="4">
        <v>2</v>
      </c>
      <c r="D4" s="4"/>
      <c r="E4" s="9"/>
      <c r="F4" s="4"/>
      <c r="G4" s="4"/>
      <c r="H4" s="4">
        <v>1</v>
      </c>
      <c r="I4" s="4"/>
      <c r="J4" s="9"/>
      <c r="K4" s="13">
        <f t="shared" si="0"/>
        <v>3</v>
      </c>
      <c r="L4" s="4"/>
      <c r="M4" s="4">
        <v>4.5</v>
      </c>
      <c r="N4" s="4">
        <v>6</v>
      </c>
      <c r="O4" s="4">
        <v>0</v>
      </c>
      <c r="P4" s="13">
        <f t="shared" si="1"/>
        <v>10.5</v>
      </c>
      <c r="Q4" s="9">
        <f t="shared" si="2"/>
        <v>13.5</v>
      </c>
      <c r="R4" s="14">
        <f t="shared" si="3"/>
        <v>11</v>
      </c>
      <c r="S4" s="5"/>
    </row>
    <row r="5" spans="1:19" ht="15" customHeight="1">
      <c r="A5" s="4" t="s">
        <v>69</v>
      </c>
      <c r="B5" s="7" t="s">
        <v>51</v>
      </c>
      <c r="C5" s="4"/>
      <c r="D5" s="4"/>
      <c r="E5" s="4">
        <v>2</v>
      </c>
      <c r="F5" s="4"/>
      <c r="G5" s="4">
        <v>3</v>
      </c>
      <c r="H5" s="4">
        <v>6</v>
      </c>
      <c r="I5" s="4"/>
      <c r="J5" s="4"/>
      <c r="K5" s="13">
        <f t="shared" si="0"/>
        <v>11</v>
      </c>
      <c r="L5" s="4">
        <v>22</v>
      </c>
      <c r="M5" s="4">
        <v>1.5</v>
      </c>
      <c r="N5" s="4">
        <v>18</v>
      </c>
      <c r="O5" s="4">
        <v>2.5</v>
      </c>
      <c r="P5" s="13">
        <f t="shared" si="1"/>
        <v>44</v>
      </c>
      <c r="Q5" s="9">
        <f t="shared" si="2"/>
        <v>55</v>
      </c>
      <c r="R5" s="14">
        <f t="shared" si="3"/>
        <v>5</v>
      </c>
      <c r="S5" s="5"/>
    </row>
    <row r="6" spans="1:19" ht="15" customHeight="1">
      <c r="A6" s="4" t="s">
        <v>70</v>
      </c>
      <c r="B6" s="7" t="s">
        <v>26</v>
      </c>
      <c r="C6" s="4">
        <v>18</v>
      </c>
      <c r="D6" s="4">
        <v>2</v>
      </c>
      <c r="E6" s="4">
        <v>6</v>
      </c>
      <c r="F6" s="4">
        <v>3</v>
      </c>
      <c r="G6" s="4">
        <v>8</v>
      </c>
      <c r="H6" s="4">
        <v>9</v>
      </c>
      <c r="I6" s="4">
        <v>4</v>
      </c>
      <c r="J6" s="4">
        <v>10</v>
      </c>
      <c r="K6" s="13">
        <f t="shared" si="0"/>
        <v>60</v>
      </c>
      <c r="L6" s="4"/>
      <c r="M6" s="4">
        <v>19.5</v>
      </c>
      <c r="N6" s="4">
        <v>28</v>
      </c>
      <c r="O6" s="4">
        <v>50</v>
      </c>
      <c r="P6" s="13">
        <f t="shared" si="1"/>
        <v>97.5</v>
      </c>
      <c r="Q6" s="9">
        <f t="shared" si="2"/>
        <v>157.5</v>
      </c>
      <c r="R6" s="14">
        <f t="shared" si="3"/>
        <v>1</v>
      </c>
      <c r="S6" s="5"/>
    </row>
    <row r="7" spans="1:19" ht="15" customHeight="1">
      <c r="A7" s="4" t="s">
        <v>73</v>
      </c>
      <c r="B7" s="7" t="s">
        <v>36</v>
      </c>
      <c r="C7" s="4">
        <v>1</v>
      </c>
      <c r="D7" s="4">
        <v>3</v>
      </c>
      <c r="E7" s="4">
        <v>28</v>
      </c>
      <c r="F7" s="4">
        <v>1</v>
      </c>
      <c r="G7" s="4">
        <v>2</v>
      </c>
      <c r="H7" s="4"/>
      <c r="I7" s="4"/>
      <c r="J7" s="4">
        <v>2</v>
      </c>
      <c r="K7" s="13">
        <f t="shared" si="0"/>
        <v>37</v>
      </c>
      <c r="L7" s="4">
        <v>1</v>
      </c>
      <c r="M7" s="4">
        <v>15</v>
      </c>
      <c r="N7" s="4">
        <v>16</v>
      </c>
      <c r="O7" s="4">
        <v>0</v>
      </c>
      <c r="P7" s="13">
        <f t="shared" si="1"/>
        <v>32</v>
      </c>
      <c r="Q7" s="9">
        <f t="shared" si="2"/>
        <v>69</v>
      </c>
      <c r="R7" s="14">
        <f t="shared" si="3"/>
        <v>4</v>
      </c>
      <c r="S7" s="5"/>
    </row>
    <row r="8" spans="1:19" ht="15" customHeight="1">
      <c r="A8" s="4" t="s">
        <v>74</v>
      </c>
      <c r="B8" s="7" t="s">
        <v>40</v>
      </c>
      <c r="C8" s="4">
        <v>3</v>
      </c>
      <c r="D8" s="4">
        <v>1</v>
      </c>
      <c r="E8" s="4">
        <v>8</v>
      </c>
      <c r="F8" s="4">
        <v>17</v>
      </c>
      <c r="G8" s="4">
        <v>2</v>
      </c>
      <c r="H8" s="4">
        <v>13</v>
      </c>
      <c r="I8" s="4">
        <v>17</v>
      </c>
      <c r="J8" s="4">
        <v>11</v>
      </c>
      <c r="K8" s="13">
        <f t="shared" si="0"/>
        <v>72</v>
      </c>
      <c r="L8" s="4">
        <v>4</v>
      </c>
      <c r="M8" s="4">
        <v>7.5</v>
      </c>
      <c r="N8" s="4">
        <v>4</v>
      </c>
      <c r="O8" s="4">
        <v>0</v>
      </c>
      <c r="P8" s="13">
        <f t="shared" si="1"/>
        <v>15.5</v>
      </c>
      <c r="Q8" s="9">
        <f t="shared" si="2"/>
        <v>87.5</v>
      </c>
      <c r="R8" s="14">
        <f t="shared" si="3"/>
        <v>3</v>
      </c>
      <c r="S8" s="5"/>
    </row>
    <row r="9" spans="1:19" ht="15" customHeight="1">
      <c r="A9" s="4" t="s">
        <v>78</v>
      </c>
      <c r="B9" s="7" t="s">
        <v>79</v>
      </c>
      <c r="C9" s="4">
        <v>1</v>
      </c>
      <c r="D9" s="4"/>
      <c r="E9" s="4">
        <v>2</v>
      </c>
      <c r="F9" s="4"/>
      <c r="G9" s="4">
        <v>8</v>
      </c>
      <c r="H9" s="4"/>
      <c r="I9" s="4">
        <v>2</v>
      </c>
      <c r="J9" s="4">
        <v>6</v>
      </c>
      <c r="K9" s="13">
        <f t="shared" si="0"/>
        <v>19</v>
      </c>
      <c r="L9" s="9"/>
      <c r="M9" s="4">
        <v>1.5</v>
      </c>
      <c r="N9" s="4">
        <v>2</v>
      </c>
      <c r="O9" s="4">
        <v>5</v>
      </c>
      <c r="P9" s="13">
        <f t="shared" si="1"/>
        <v>8.5</v>
      </c>
      <c r="Q9" s="9">
        <f t="shared" si="2"/>
        <v>27.5</v>
      </c>
      <c r="R9" s="14">
        <f t="shared" si="3"/>
        <v>8</v>
      </c>
      <c r="S9" s="5"/>
    </row>
    <row r="10" spans="1:19" ht="15" customHeight="1">
      <c r="A10" s="4" t="s">
        <v>86</v>
      </c>
      <c r="B10" s="7" t="s">
        <v>77</v>
      </c>
      <c r="C10" s="4">
        <v>2</v>
      </c>
      <c r="D10" s="4"/>
      <c r="E10" s="4"/>
      <c r="F10" s="4"/>
      <c r="G10" s="4"/>
      <c r="H10" s="4">
        <v>1</v>
      </c>
      <c r="I10" s="4">
        <v>2</v>
      </c>
      <c r="J10" s="4">
        <v>10</v>
      </c>
      <c r="K10" s="13">
        <f t="shared" si="0"/>
        <v>15</v>
      </c>
      <c r="L10" s="4">
        <v>2</v>
      </c>
      <c r="M10" s="4">
        <v>0</v>
      </c>
      <c r="N10" s="4">
        <v>0</v>
      </c>
      <c r="O10" s="4">
        <v>0</v>
      </c>
      <c r="P10" s="13">
        <f t="shared" si="1"/>
        <v>2</v>
      </c>
      <c r="Q10" s="9">
        <f t="shared" si="2"/>
        <v>17</v>
      </c>
      <c r="R10" s="14">
        <f t="shared" si="3"/>
        <v>10</v>
      </c>
      <c r="S10" s="5"/>
    </row>
    <row r="11" spans="1:19" ht="15" customHeight="1">
      <c r="A11" s="4" t="s">
        <v>89</v>
      </c>
      <c r="B11" s="7" t="s">
        <v>45</v>
      </c>
      <c r="C11" s="4">
        <v>1</v>
      </c>
      <c r="D11" s="4">
        <v>18</v>
      </c>
      <c r="E11" s="4">
        <v>2</v>
      </c>
      <c r="F11" s="4">
        <v>2</v>
      </c>
      <c r="G11" s="4"/>
      <c r="H11" s="4">
        <v>1</v>
      </c>
      <c r="I11" s="4">
        <v>1</v>
      </c>
      <c r="J11" s="4">
        <v>3</v>
      </c>
      <c r="K11" s="13">
        <f t="shared" si="0"/>
        <v>28</v>
      </c>
      <c r="L11" s="9"/>
      <c r="M11" s="4">
        <v>3</v>
      </c>
      <c r="N11" s="4">
        <v>4</v>
      </c>
      <c r="O11" s="4">
        <v>7.5</v>
      </c>
      <c r="P11" s="13">
        <f t="shared" si="1"/>
        <v>14.5</v>
      </c>
      <c r="Q11" s="9">
        <f t="shared" si="2"/>
        <v>42.5</v>
      </c>
      <c r="R11" s="14">
        <f t="shared" si="3"/>
        <v>7</v>
      </c>
      <c r="S11" s="5"/>
    </row>
    <row r="12" spans="1:19" ht="15" customHeight="1">
      <c r="A12" s="4" t="s">
        <v>94</v>
      </c>
      <c r="B12" s="7" t="s">
        <v>95</v>
      </c>
      <c r="C12" s="4"/>
      <c r="D12" s="4">
        <v>2</v>
      </c>
      <c r="E12" s="4"/>
      <c r="F12" s="4">
        <v>1</v>
      </c>
      <c r="G12" s="4">
        <v>2</v>
      </c>
      <c r="H12" s="4"/>
      <c r="I12" s="4">
        <v>1</v>
      </c>
      <c r="J12" s="4">
        <v>1</v>
      </c>
      <c r="K12" s="13">
        <f t="shared" si="0"/>
        <v>7</v>
      </c>
      <c r="L12" s="4"/>
      <c r="M12" s="4">
        <v>0</v>
      </c>
      <c r="N12" s="4">
        <v>0</v>
      </c>
      <c r="O12" s="4">
        <v>2.5</v>
      </c>
      <c r="P12" s="13">
        <f t="shared" si="1"/>
        <v>2.5</v>
      </c>
      <c r="Q12" s="9">
        <f t="shared" si="2"/>
        <v>9.5</v>
      </c>
      <c r="R12" s="14">
        <f t="shared" si="3"/>
        <v>12</v>
      </c>
      <c r="S12" s="5"/>
    </row>
    <row r="13" spans="1:19" ht="15" customHeight="1">
      <c r="A13" s="4" t="s">
        <v>97</v>
      </c>
      <c r="B13" s="7" t="s">
        <v>93</v>
      </c>
      <c r="C13" s="4">
        <v>3</v>
      </c>
      <c r="D13" s="4">
        <v>2</v>
      </c>
      <c r="E13" s="4">
        <v>2</v>
      </c>
      <c r="F13" s="4"/>
      <c r="G13" s="4"/>
      <c r="H13" s="4"/>
      <c r="I13" s="4">
        <v>6</v>
      </c>
      <c r="J13" s="4"/>
      <c r="K13" s="13">
        <f t="shared" si="0"/>
        <v>13</v>
      </c>
      <c r="L13" s="4"/>
      <c r="M13" s="4">
        <v>0</v>
      </c>
      <c r="N13" s="4">
        <v>2</v>
      </c>
      <c r="O13" s="4">
        <v>2.5</v>
      </c>
      <c r="P13" s="13">
        <f t="shared" si="1"/>
        <v>4.5</v>
      </c>
      <c r="Q13" s="9">
        <f t="shared" si="2"/>
        <v>17.5</v>
      </c>
      <c r="R13" s="14">
        <f t="shared" si="3"/>
        <v>9</v>
      </c>
      <c r="S13" s="5"/>
    </row>
    <row r="14" spans="1:19" ht="15" customHeight="1">
      <c r="A14" s="4" t="s">
        <v>100</v>
      </c>
      <c r="B14" s="7" t="s">
        <v>33</v>
      </c>
      <c r="C14" s="4">
        <v>12</v>
      </c>
      <c r="D14" s="4">
        <v>15</v>
      </c>
      <c r="E14" s="4">
        <v>36</v>
      </c>
      <c r="F14" s="4">
        <v>17</v>
      </c>
      <c r="G14" s="4">
        <v>17</v>
      </c>
      <c r="H14" s="4">
        <v>13</v>
      </c>
      <c r="I14" s="4">
        <v>10</v>
      </c>
      <c r="J14" s="4">
        <v>1</v>
      </c>
      <c r="K14" s="13">
        <f t="shared" si="0"/>
        <v>121</v>
      </c>
      <c r="L14" s="4">
        <v>14</v>
      </c>
      <c r="M14" s="4">
        <v>1.5</v>
      </c>
      <c r="N14" s="4">
        <v>8</v>
      </c>
      <c r="O14" s="4">
        <v>5</v>
      </c>
      <c r="P14" s="13">
        <f t="shared" si="1"/>
        <v>28.5</v>
      </c>
      <c r="Q14" s="9">
        <f t="shared" si="2"/>
        <v>149.5</v>
      </c>
      <c r="R14" s="14">
        <f t="shared" si="3"/>
        <v>2</v>
      </c>
      <c r="S14" s="5"/>
    </row>
    <row r="15" spans="1:19" ht="15" customHeight="1">
      <c r="A15" s="4" t="s">
        <v>105</v>
      </c>
      <c r="B15" s="7" t="s">
        <v>106</v>
      </c>
      <c r="C15" s="4"/>
      <c r="D15" s="4">
        <v>1</v>
      </c>
      <c r="E15" s="4">
        <v>2</v>
      </c>
      <c r="F15" s="4"/>
      <c r="G15" s="4"/>
      <c r="H15" s="4"/>
      <c r="I15" s="4"/>
      <c r="J15" s="4"/>
      <c r="K15" s="13">
        <f t="shared" si="0"/>
        <v>3</v>
      </c>
      <c r="L15" s="4">
        <v>1</v>
      </c>
      <c r="M15" s="4">
        <v>1.5</v>
      </c>
      <c r="N15" s="4">
        <v>0</v>
      </c>
      <c r="O15" s="4">
        <v>0</v>
      </c>
      <c r="P15" s="13">
        <f t="shared" si="1"/>
        <v>2.5</v>
      </c>
      <c r="Q15" s="9">
        <f t="shared" si="2"/>
        <v>5.5</v>
      </c>
      <c r="R15" s="14">
        <f t="shared" si="3"/>
        <v>13</v>
      </c>
      <c r="S15" s="5"/>
    </row>
    <row r="16" spans="1:19" ht="5.25" customHeight="1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2"/>
      <c r="L16" s="20"/>
      <c r="M16" s="20"/>
      <c r="N16" s="20"/>
      <c r="O16" s="20"/>
      <c r="P16" s="24"/>
      <c r="Q16" s="20"/>
      <c r="R16" s="24"/>
      <c r="S16" s="25"/>
    </row>
    <row r="17" spans="1:19" ht="15" customHeight="1">
      <c r="A17" s="9"/>
      <c r="B17" s="26" t="s">
        <v>129</v>
      </c>
      <c r="C17" s="9">
        <f t="shared" ref="C17:J17" si="4">SUM(C2:C15)</f>
        <v>44</v>
      </c>
      <c r="D17" s="9">
        <f t="shared" si="4"/>
        <v>44</v>
      </c>
      <c r="E17" s="9">
        <f t="shared" si="4"/>
        <v>88</v>
      </c>
      <c r="F17" s="9">
        <f t="shared" si="4"/>
        <v>44</v>
      </c>
      <c r="G17" s="9">
        <f t="shared" si="4"/>
        <v>44</v>
      </c>
      <c r="H17" s="9">
        <f t="shared" si="4"/>
        <v>44</v>
      </c>
      <c r="I17" s="9">
        <f t="shared" si="4"/>
        <v>44</v>
      </c>
      <c r="J17" s="9">
        <f t="shared" si="4"/>
        <v>44</v>
      </c>
      <c r="K17" s="9"/>
      <c r="L17" s="9">
        <f t="shared" ref="L17:O17" si="5">SUM(L2:L15)</f>
        <v>44</v>
      </c>
      <c r="M17" s="9">
        <f t="shared" si="5"/>
        <v>66</v>
      </c>
      <c r="N17" s="9">
        <f t="shared" si="5"/>
        <v>88</v>
      </c>
      <c r="O17" s="9">
        <f t="shared" si="5"/>
        <v>110</v>
      </c>
      <c r="P17" s="9"/>
      <c r="Q17" s="9"/>
      <c r="R17" s="9"/>
      <c r="S17" s="29"/>
    </row>
    <row r="18" spans="1:19" ht="15" customHeight="1">
      <c r="A18" s="30"/>
      <c r="B18" s="31" t="s">
        <v>131</v>
      </c>
      <c r="C18" s="32">
        <v>44</v>
      </c>
      <c r="D18" s="32">
        <v>44</v>
      </c>
      <c r="E18" s="32">
        <v>88</v>
      </c>
      <c r="F18" s="32">
        <v>44</v>
      </c>
      <c r="G18" s="32">
        <v>44</v>
      </c>
      <c r="H18" s="32">
        <v>44</v>
      </c>
      <c r="I18" s="32">
        <v>44</v>
      </c>
      <c r="J18" s="32">
        <v>44</v>
      </c>
      <c r="K18" s="33"/>
      <c r="L18" s="32">
        <v>44</v>
      </c>
      <c r="M18" s="32">
        <v>66</v>
      </c>
      <c r="N18" s="32">
        <v>88</v>
      </c>
      <c r="O18" s="32">
        <v>110</v>
      </c>
      <c r="P18" s="30"/>
      <c r="Q18" s="30"/>
      <c r="R18" s="30"/>
      <c r="S18" s="2"/>
    </row>
    <row r="19" spans="1:19" ht="15" customHeight="1">
      <c r="A19" s="2"/>
      <c r="B19" s="2"/>
      <c r="C19" s="35" t="s">
        <v>4</v>
      </c>
      <c r="D19" s="35" t="s">
        <v>5</v>
      </c>
      <c r="E19" s="36" t="s">
        <v>6</v>
      </c>
      <c r="F19" s="36" t="s">
        <v>7</v>
      </c>
      <c r="G19" s="36" t="s">
        <v>8</v>
      </c>
      <c r="H19" s="35" t="s">
        <v>9</v>
      </c>
      <c r="I19" s="36" t="s">
        <v>10</v>
      </c>
      <c r="J19" s="36" t="s">
        <v>12</v>
      </c>
      <c r="K19" s="37"/>
      <c r="L19" s="36" t="s">
        <v>14</v>
      </c>
      <c r="M19" s="36" t="s">
        <v>15</v>
      </c>
      <c r="N19" s="36" t="s">
        <v>16</v>
      </c>
      <c r="O19" s="36" t="s">
        <v>17</v>
      </c>
      <c r="P19" s="2"/>
      <c r="Q19" s="2"/>
      <c r="R19" s="2"/>
      <c r="S19" s="2"/>
    </row>
    <row r="20" spans="1:19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8"/>
      <c r="N20" s="2"/>
      <c r="O20" s="2"/>
      <c r="P20" s="2"/>
      <c r="Q20" s="2"/>
      <c r="R20" s="2"/>
      <c r="S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Finals Name List</vt:lpstr>
      <vt:lpstr>Sweeps</vt:lpstr>
      <vt:lpstr>Sweeps!Print_Area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Horgan</dc:creator>
  <cp:lastModifiedBy>KH</cp:lastModifiedBy>
  <dcterms:created xsi:type="dcterms:W3CDTF">2017-01-30T16:09:07Z</dcterms:created>
  <dcterms:modified xsi:type="dcterms:W3CDTF">2017-01-30T16:17:10Z</dcterms:modified>
</cp:coreProperties>
</file>